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CA0C4785-E46C-4FF0-9D52-5F617FD1ACDF}" xr6:coauthVersionLast="47" xr6:coauthVersionMax="47" xr10:uidLastSave="{00000000-0000-0000-0000-000000000000}"/>
  <bookViews>
    <workbookView xWindow="-120" yWindow="-120" windowWidth="20730" windowHeight="11160" xr2:uid="{CE7A13FF-D4FD-4538-8E00-7A7BE585EB09}"/>
  </bookViews>
  <sheets>
    <sheet name="Project Budget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6" i="1" l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J25" i="1"/>
  <c r="J24" i="1"/>
  <c r="J23" i="1"/>
  <c r="J22" i="1"/>
  <c r="J21" i="1"/>
  <c r="J20" i="1"/>
  <c r="T20" i="1" s="1"/>
  <c r="U20" i="1" s="1"/>
  <c r="J19" i="1"/>
  <c r="J18" i="1"/>
  <c r="J17" i="1"/>
  <c r="J16" i="1"/>
  <c r="T16" i="1" s="1"/>
  <c r="U16" i="1" s="1"/>
  <c r="J15" i="1"/>
  <c r="J14" i="1"/>
  <c r="J13" i="1"/>
  <c r="J12" i="1"/>
  <c r="T12" i="1" s="1"/>
  <c r="U12" i="1" s="1"/>
  <c r="J11" i="1"/>
  <c r="T24" i="1" l="1"/>
  <c r="U24" i="1" s="1"/>
  <c r="T21" i="1"/>
  <c r="U21" i="1" s="1"/>
  <c r="T17" i="1"/>
  <c r="U17" i="1" s="1"/>
  <c r="T25" i="1"/>
  <c r="U25" i="1" s="1"/>
  <c r="T13" i="1"/>
  <c r="U13" i="1" s="1"/>
  <c r="T14" i="1"/>
  <c r="U14" i="1" s="1"/>
  <c r="T18" i="1"/>
  <c r="U18" i="1" s="1"/>
  <c r="T22" i="1"/>
  <c r="U22" i="1" s="1"/>
  <c r="M26" i="1"/>
  <c r="R26" i="1"/>
  <c r="T11" i="1"/>
  <c r="U11" i="1" s="1"/>
  <c r="T15" i="1"/>
  <c r="U15" i="1" s="1"/>
  <c r="T19" i="1"/>
  <c r="U19" i="1" s="1"/>
  <c r="T23" i="1"/>
  <c r="U23" i="1" s="1"/>
  <c r="J26" i="1"/>
  <c r="U26" i="1" l="1"/>
  <c r="T26" i="1"/>
</calcChain>
</file>

<file path=xl/sharedStrings.xml><?xml version="1.0" encoding="utf-8"?>
<sst xmlns="http://schemas.openxmlformats.org/spreadsheetml/2006/main" count="63" uniqueCount="37">
  <si>
    <t>PROJECT BUDGET REVIEW TEMPLATE</t>
  </si>
  <si>
    <t>Project Manager</t>
  </si>
  <si>
    <t>Project Name</t>
  </si>
  <si>
    <t>Start Date</t>
  </si>
  <si>
    <t>[Name]</t>
  </si>
  <si>
    <t>[Date]</t>
  </si>
  <si>
    <t>Task</t>
  </si>
  <si>
    <t>Description</t>
  </si>
  <si>
    <t>Status</t>
  </si>
  <si>
    <t>Planned
Start
Date</t>
  </si>
  <si>
    <t>Actual
Start
Date</t>
  </si>
  <si>
    <t>End Date</t>
  </si>
  <si>
    <t>Hours</t>
  </si>
  <si>
    <t>$ / HR</t>
  </si>
  <si>
    <t>Total</t>
  </si>
  <si>
    <t>Labor</t>
  </si>
  <si>
    <t>Labor
Total</t>
  </si>
  <si>
    <t>Material</t>
  </si>
  <si>
    <t>Units</t>
  </si>
  <si>
    <t>$ / Unit</t>
  </si>
  <si>
    <t>Material
Total</t>
  </si>
  <si>
    <t>Travel</t>
  </si>
  <si>
    <t>Equipment</t>
  </si>
  <si>
    <t>Fixed</t>
  </si>
  <si>
    <t>Misc.</t>
  </si>
  <si>
    <t>Other
Total</t>
  </si>
  <si>
    <t>Other</t>
  </si>
  <si>
    <t>Budget</t>
  </si>
  <si>
    <t>Actual</t>
  </si>
  <si>
    <t>Variance
Under /
(Over)</t>
  </si>
  <si>
    <t>In Progress</t>
  </si>
  <si>
    <t>On Hold</t>
  </si>
  <si>
    <t>Started</t>
  </si>
  <si>
    <t>Completed</t>
  </si>
  <si>
    <t>Sub Task</t>
  </si>
  <si>
    <t>Overdue</t>
  </si>
  <si>
    <t>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</si>
</sst>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4" formatCode="@* \:\ "/>
  </numFmts>
  <fonts count="7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i/>
      <sz val="11"/>
      <color theme="1"/>
      <name val="Segoe UI"/>
      <family val="2"/>
    </font>
    <font>
      <b/>
      <sz val="14"/>
      <color theme="1"/>
      <name val="Segoe UI"/>
      <family val="2"/>
    </font>
    <font>
      <b/>
      <sz val="1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quotePrefix="1" applyNumberFormat="1" applyAlignment="1">
      <alignment horizontal="left"/>
    </xf>
    <xf numFmtId="14" fontId="0" fillId="0" borderId="0" xfId="0" applyNumberFormat="1"/>
    <xf numFmtId="164" fontId="0" fillId="0" borderId="0" xfId="0" quotePrefix="1" applyNumberFormat="1" applyAlignment="1">
      <alignment horizontal="left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indent="1"/>
    </xf>
    <xf numFmtId="0" fontId="5" fillId="0" borderId="0" xfId="0" applyFont="1"/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 wrapText="1"/>
    </xf>
    <xf numFmtId="42" fontId="0" fillId="0" borderId="1" xfId="0" applyNumberFormat="1" applyBorder="1"/>
    <xf numFmtId="42" fontId="0" fillId="4" borderId="1" xfId="0" applyNumberFormat="1" applyFill="1" applyBorder="1"/>
    <xf numFmtId="42" fontId="0" fillId="5" borderId="1" xfId="0" applyNumberFormat="1" applyFill="1" applyBorder="1"/>
    <xf numFmtId="42" fontId="6" fillId="4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/>
    <xf numFmtId="0" fontId="6" fillId="5" borderId="3" xfId="0" applyFont="1" applyFill="1" applyBorder="1"/>
    <xf numFmtId="42" fontId="6" fillId="5" borderId="4" xfId="0" applyNumberFormat="1" applyFont="1" applyFill="1" applyBorder="1"/>
    <xf numFmtId="42" fontId="6" fillId="5" borderId="1" xfId="0" applyNumberFormat="1" applyFont="1" applyFill="1" applyBorder="1"/>
    <xf numFmtId="42" fontId="6" fillId="5" borderId="2" xfId="0" applyNumberFormat="1" applyFont="1" applyFill="1" applyBorder="1"/>
    <xf numFmtId="42" fontId="6" fillId="5" borderId="3" xfId="0" applyNumberFormat="1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33">
    <dxf>
      <font>
        <color rgb="FFFF0000"/>
      </font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79998168889431442"/>
        </patternFill>
      </fill>
    </dxf>
    <dxf>
      <font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ont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1</xdr:row>
      <xdr:rowOff>35717</xdr:rowOff>
    </xdr:from>
    <xdr:to>
      <xdr:col>2</xdr:col>
      <xdr:colOff>1081087</xdr:colOff>
      <xdr:row>5</xdr:row>
      <xdr:rowOff>164304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B95FD78-3A20-6237-974F-D923D4D5F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" y="250030"/>
          <a:ext cx="1033462" cy="103346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F42983-1DB1-484A-B56B-850826D352B6}" name="StatusT" displayName="StatusT" ref="C3:C8" totalsRowShown="0">
  <autoFilter ref="C3:C8" xr:uid="{62F42983-1DB1-484A-B56B-850826D352B6}"/>
  <tableColumns count="1">
    <tableColumn id="1" xr3:uid="{B84B528C-C0ED-4E4E-958B-54CD12529D3D}" name="Sta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90DFB-623F-4C90-AE29-C9B21FB8A38F}">
  <dimension ref="C2:U26"/>
  <sheetViews>
    <sheetView showGridLines="0" tabSelected="1" zoomScale="80" zoomScaleNormal="80" workbookViewId="0">
      <selection activeCell="J11" sqref="J11"/>
    </sheetView>
  </sheetViews>
  <sheetFormatPr defaultRowHeight="16.5" x14ac:dyDescent="0.3"/>
  <cols>
    <col min="1" max="2" width="1.625" customWidth="1"/>
    <col min="3" max="3" width="14.5" customWidth="1"/>
    <col min="4" max="4" width="14.625" customWidth="1"/>
    <col min="5" max="5" width="10.875" customWidth="1"/>
    <col min="9" max="22" width="9.75" customWidth="1"/>
  </cols>
  <sheetData>
    <row r="2" spans="3:21" ht="20.25" x14ac:dyDescent="0.35">
      <c r="E2" s="9" t="s">
        <v>0</v>
      </c>
    </row>
    <row r="4" spans="3:21" x14ac:dyDescent="0.3">
      <c r="E4" s="1" t="s">
        <v>2</v>
      </c>
      <c r="F4" s="1"/>
      <c r="G4" t="s">
        <v>4</v>
      </c>
    </row>
    <row r="5" spans="3:21" x14ac:dyDescent="0.3">
      <c r="E5" s="1" t="s">
        <v>1</v>
      </c>
      <c r="F5" s="1"/>
      <c r="G5" t="s">
        <v>4</v>
      </c>
    </row>
    <row r="6" spans="3:21" x14ac:dyDescent="0.3">
      <c r="E6" s="1" t="s">
        <v>3</v>
      </c>
      <c r="F6" s="1"/>
      <c r="G6" s="2" t="s">
        <v>5</v>
      </c>
    </row>
    <row r="7" spans="3:21" x14ac:dyDescent="0.3">
      <c r="E7" s="3"/>
      <c r="F7" s="3"/>
      <c r="G7" s="2"/>
    </row>
    <row r="8" spans="3:21" x14ac:dyDescent="0.3">
      <c r="I8" s="24" t="s">
        <v>15</v>
      </c>
      <c r="J8" s="24"/>
      <c r="K8" s="24"/>
      <c r="L8" s="24" t="s">
        <v>17</v>
      </c>
      <c r="M8" s="24"/>
      <c r="N8" s="24"/>
      <c r="O8" s="24" t="s">
        <v>26</v>
      </c>
      <c r="P8" s="24"/>
      <c r="Q8" s="24"/>
      <c r="R8" s="24"/>
      <c r="S8" s="24"/>
    </row>
    <row r="9" spans="3:21" ht="49.5" x14ac:dyDescent="0.3">
      <c r="C9" s="5" t="s">
        <v>7</v>
      </c>
      <c r="D9" s="5" t="s">
        <v>8</v>
      </c>
      <c r="E9" s="6" t="s">
        <v>9</v>
      </c>
      <c r="F9" s="7" t="s">
        <v>10</v>
      </c>
      <c r="G9" s="5" t="s">
        <v>11</v>
      </c>
      <c r="H9" s="5" t="s">
        <v>12</v>
      </c>
      <c r="I9" s="5" t="s">
        <v>13</v>
      </c>
      <c r="J9" s="25" t="s">
        <v>16</v>
      </c>
      <c r="K9" s="5" t="s">
        <v>18</v>
      </c>
      <c r="L9" s="5" t="s">
        <v>19</v>
      </c>
      <c r="M9" s="26" t="s">
        <v>20</v>
      </c>
      <c r="N9" s="5" t="s">
        <v>21</v>
      </c>
      <c r="O9" s="5" t="s">
        <v>22</v>
      </c>
      <c r="P9" s="5" t="s">
        <v>23</v>
      </c>
      <c r="Q9" s="5" t="s">
        <v>24</v>
      </c>
      <c r="R9" s="25" t="s">
        <v>25</v>
      </c>
      <c r="S9" s="5" t="s">
        <v>27</v>
      </c>
      <c r="T9" s="5" t="s">
        <v>28</v>
      </c>
      <c r="U9" s="25" t="s">
        <v>29</v>
      </c>
    </row>
    <row r="10" spans="3:21" x14ac:dyDescent="0.3">
      <c r="C10" s="10" t="s">
        <v>36</v>
      </c>
      <c r="D10" s="11"/>
      <c r="E10" s="12"/>
      <c r="F10" s="12"/>
      <c r="G10" s="11"/>
      <c r="H10" s="11"/>
      <c r="I10" s="11"/>
      <c r="J10" s="13"/>
      <c r="K10" s="11"/>
      <c r="L10" s="11"/>
      <c r="M10" s="12"/>
      <c r="N10" s="11"/>
      <c r="O10" s="11"/>
      <c r="P10" s="11"/>
      <c r="Q10" s="11"/>
      <c r="R10" s="13"/>
      <c r="S10" s="17"/>
      <c r="T10" s="17"/>
      <c r="U10" s="17"/>
    </row>
    <row r="11" spans="3:21" x14ac:dyDescent="0.3">
      <c r="C11" s="4" t="s">
        <v>6</v>
      </c>
      <c r="D11" s="4" t="s">
        <v>30</v>
      </c>
      <c r="E11" s="4"/>
      <c r="F11" s="4"/>
      <c r="G11" s="4"/>
      <c r="H11" s="4">
        <v>20</v>
      </c>
      <c r="I11" s="14">
        <v>25</v>
      </c>
      <c r="J11" s="15">
        <f>H11*I11</f>
        <v>500</v>
      </c>
      <c r="K11" s="4">
        <v>100</v>
      </c>
      <c r="L11" s="14">
        <v>20</v>
      </c>
      <c r="M11" s="15">
        <f>K11*L11</f>
        <v>2000</v>
      </c>
      <c r="N11" s="14">
        <v>50</v>
      </c>
      <c r="O11" s="14"/>
      <c r="P11" s="14">
        <v>20</v>
      </c>
      <c r="Q11" s="14">
        <v>10</v>
      </c>
      <c r="R11" s="15">
        <f>SUM(N11:Q11)</f>
        <v>80</v>
      </c>
      <c r="S11" s="14">
        <v>2400</v>
      </c>
      <c r="T11" s="15">
        <f>J11+M11+R11</f>
        <v>2580</v>
      </c>
      <c r="U11" s="16">
        <f>S11-T11</f>
        <v>-180</v>
      </c>
    </row>
    <row r="12" spans="3:21" x14ac:dyDescent="0.3">
      <c r="C12" s="4" t="s">
        <v>6</v>
      </c>
      <c r="D12" s="4" t="s">
        <v>32</v>
      </c>
      <c r="E12" s="4"/>
      <c r="F12" s="4"/>
      <c r="G12" s="4"/>
      <c r="H12" s="4">
        <v>25</v>
      </c>
      <c r="I12" s="14">
        <v>50</v>
      </c>
      <c r="J12" s="15">
        <f t="shared" ref="J12:J25" si="0">H12*I12</f>
        <v>1250</v>
      </c>
      <c r="K12" s="4">
        <v>78</v>
      </c>
      <c r="L12" s="14">
        <v>14</v>
      </c>
      <c r="M12" s="15">
        <f t="shared" ref="M12:M25" si="1">K12*L12</f>
        <v>1092</v>
      </c>
      <c r="N12" s="14"/>
      <c r="O12" s="14">
        <v>200</v>
      </c>
      <c r="P12" s="14">
        <v>20</v>
      </c>
      <c r="Q12" s="14">
        <v>30</v>
      </c>
      <c r="R12" s="15">
        <f t="shared" ref="R12:R25" si="2">SUM(N12:Q12)</f>
        <v>250</v>
      </c>
      <c r="S12" s="14">
        <v>3000</v>
      </c>
      <c r="T12" s="15">
        <f t="shared" ref="T12:T25" si="3">J12+M12+R12</f>
        <v>2592</v>
      </c>
      <c r="U12" s="16">
        <f t="shared" ref="U12:U25" si="4">S12-T12</f>
        <v>408</v>
      </c>
    </row>
    <row r="13" spans="3:21" x14ac:dyDescent="0.3">
      <c r="C13" s="4" t="s">
        <v>6</v>
      </c>
      <c r="D13" s="4" t="s">
        <v>30</v>
      </c>
      <c r="E13" s="4"/>
      <c r="F13" s="4"/>
      <c r="G13" s="4"/>
      <c r="H13" s="4">
        <v>30</v>
      </c>
      <c r="I13" s="14">
        <v>35</v>
      </c>
      <c r="J13" s="15">
        <f t="shared" si="0"/>
        <v>1050</v>
      </c>
      <c r="K13" s="4">
        <v>130</v>
      </c>
      <c r="L13" s="14">
        <v>17</v>
      </c>
      <c r="M13" s="15">
        <f t="shared" si="1"/>
        <v>2210</v>
      </c>
      <c r="N13" s="14">
        <v>35</v>
      </c>
      <c r="O13" s="14"/>
      <c r="P13" s="14">
        <v>30</v>
      </c>
      <c r="Q13" s="14"/>
      <c r="R13" s="15">
        <f t="shared" si="2"/>
        <v>65</v>
      </c>
      <c r="S13" s="14">
        <v>2500</v>
      </c>
      <c r="T13" s="15">
        <f t="shared" si="3"/>
        <v>3325</v>
      </c>
      <c r="U13" s="16">
        <f t="shared" si="4"/>
        <v>-825</v>
      </c>
    </row>
    <row r="14" spans="3:21" x14ac:dyDescent="0.3">
      <c r="C14" s="8" t="s">
        <v>34</v>
      </c>
      <c r="D14" s="4" t="s">
        <v>30</v>
      </c>
      <c r="E14" s="4"/>
      <c r="F14" s="4"/>
      <c r="G14" s="4"/>
      <c r="H14" s="4"/>
      <c r="I14" s="14"/>
      <c r="J14" s="15">
        <f t="shared" si="0"/>
        <v>0</v>
      </c>
      <c r="K14" s="4"/>
      <c r="L14" s="14"/>
      <c r="M14" s="15">
        <f t="shared" si="1"/>
        <v>0</v>
      </c>
      <c r="N14" s="14"/>
      <c r="O14" s="14"/>
      <c r="P14" s="14"/>
      <c r="Q14" s="14"/>
      <c r="R14" s="15">
        <f t="shared" si="2"/>
        <v>0</v>
      </c>
      <c r="S14" s="14"/>
      <c r="T14" s="15">
        <f t="shared" si="3"/>
        <v>0</v>
      </c>
      <c r="U14" s="16">
        <f t="shared" si="4"/>
        <v>0</v>
      </c>
    </row>
    <row r="15" spans="3:21" x14ac:dyDescent="0.3">
      <c r="C15" s="8" t="s">
        <v>34</v>
      </c>
      <c r="D15" s="4" t="s">
        <v>30</v>
      </c>
      <c r="E15" s="4"/>
      <c r="F15" s="4"/>
      <c r="G15" s="4"/>
      <c r="H15" s="4"/>
      <c r="I15" s="14"/>
      <c r="J15" s="15">
        <f t="shared" si="0"/>
        <v>0</v>
      </c>
      <c r="K15" s="4"/>
      <c r="L15" s="14"/>
      <c r="M15" s="15">
        <f t="shared" si="1"/>
        <v>0</v>
      </c>
      <c r="N15" s="14"/>
      <c r="O15" s="14"/>
      <c r="P15" s="14"/>
      <c r="Q15" s="14"/>
      <c r="R15" s="15">
        <f t="shared" si="2"/>
        <v>0</v>
      </c>
      <c r="S15" s="14"/>
      <c r="T15" s="15">
        <f t="shared" si="3"/>
        <v>0</v>
      </c>
      <c r="U15" s="16">
        <f t="shared" si="4"/>
        <v>0</v>
      </c>
    </row>
    <row r="16" spans="3:21" x14ac:dyDescent="0.3">
      <c r="C16" s="8" t="s">
        <v>34</v>
      </c>
      <c r="D16" s="4" t="s">
        <v>31</v>
      </c>
      <c r="E16" s="4"/>
      <c r="F16" s="4"/>
      <c r="G16" s="4"/>
      <c r="H16" s="4"/>
      <c r="I16" s="14"/>
      <c r="J16" s="15">
        <f t="shared" si="0"/>
        <v>0</v>
      </c>
      <c r="K16" s="4"/>
      <c r="L16" s="14"/>
      <c r="M16" s="15">
        <f t="shared" si="1"/>
        <v>0</v>
      </c>
      <c r="N16" s="14"/>
      <c r="O16" s="14"/>
      <c r="P16" s="14"/>
      <c r="Q16" s="14"/>
      <c r="R16" s="15">
        <f t="shared" si="2"/>
        <v>0</v>
      </c>
      <c r="S16" s="14"/>
      <c r="T16" s="15">
        <f t="shared" si="3"/>
        <v>0</v>
      </c>
      <c r="U16" s="16">
        <f t="shared" si="4"/>
        <v>0</v>
      </c>
    </row>
    <row r="17" spans="3:21" x14ac:dyDescent="0.3">
      <c r="C17" s="4" t="s">
        <v>6</v>
      </c>
      <c r="D17" s="4" t="s">
        <v>35</v>
      </c>
      <c r="E17" s="4"/>
      <c r="F17" s="4"/>
      <c r="G17" s="4"/>
      <c r="H17" s="4"/>
      <c r="I17" s="14"/>
      <c r="J17" s="15">
        <f t="shared" si="0"/>
        <v>0</v>
      </c>
      <c r="K17" s="4"/>
      <c r="L17" s="14"/>
      <c r="M17" s="15">
        <f t="shared" si="1"/>
        <v>0</v>
      </c>
      <c r="N17" s="14"/>
      <c r="O17" s="14"/>
      <c r="P17" s="14"/>
      <c r="Q17" s="14"/>
      <c r="R17" s="15">
        <f t="shared" si="2"/>
        <v>0</v>
      </c>
      <c r="S17" s="14"/>
      <c r="T17" s="15">
        <f t="shared" si="3"/>
        <v>0</v>
      </c>
      <c r="U17" s="16">
        <f t="shared" si="4"/>
        <v>0</v>
      </c>
    </row>
    <row r="18" spans="3:21" x14ac:dyDescent="0.3">
      <c r="C18" s="4" t="s">
        <v>6</v>
      </c>
      <c r="D18" s="4" t="s">
        <v>33</v>
      </c>
      <c r="E18" s="4"/>
      <c r="F18" s="4"/>
      <c r="G18" s="4"/>
      <c r="H18" s="4"/>
      <c r="I18" s="14"/>
      <c r="J18" s="15">
        <f t="shared" si="0"/>
        <v>0</v>
      </c>
      <c r="K18" s="4"/>
      <c r="L18" s="14"/>
      <c r="M18" s="15">
        <f t="shared" si="1"/>
        <v>0</v>
      </c>
      <c r="N18" s="14"/>
      <c r="O18" s="14"/>
      <c r="P18" s="14"/>
      <c r="Q18" s="14"/>
      <c r="R18" s="15">
        <f t="shared" si="2"/>
        <v>0</v>
      </c>
      <c r="S18" s="14"/>
      <c r="T18" s="15">
        <f t="shared" si="3"/>
        <v>0</v>
      </c>
      <c r="U18" s="16">
        <f t="shared" si="4"/>
        <v>0</v>
      </c>
    </row>
    <row r="19" spans="3:21" x14ac:dyDescent="0.3">
      <c r="C19" s="8" t="s">
        <v>34</v>
      </c>
      <c r="D19" s="4" t="s">
        <v>33</v>
      </c>
      <c r="E19" s="4"/>
      <c r="F19" s="4"/>
      <c r="G19" s="4"/>
      <c r="H19" s="4"/>
      <c r="I19" s="14"/>
      <c r="J19" s="15">
        <f t="shared" si="0"/>
        <v>0</v>
      </c>
      <c r="K19" s="4"/>
      <c r="L19" s="14"/>
      <c r="M19" s="15">
        <f t="shared" si="1"/>
        <v>0</v>
      </c>
      <c r="N19" s="14"/>
      <c r="O19" s="14"/>
      <c r="P19" s="14"/>
      <c r="Q19" s="14"/>
      <c r="R19" s="15">
        <f t="shared" si="2"/>
        <v>0</v>
      </c>
      <c r="S19" s="14"/>
      <c r="T19" s="15">
        <f t="shared" si="3"/>
        <v>0</v>
      </c>
      <c r="U19" s="16">
        <f t="shared" si="4"/>
        <v>0</v>
      </c>
    </row>
    <row r="20" spans="3:21" x14ac:dyDescent="0.3">
      <c r="C20" s="8" t="s">
        <v>34</v>
      </c>
      <c r="D20" s="4" t="s">
        <v>33</v>
      </c>
      <c r="E20" s="4"/>
      <c r="F20" s="4"/>
      <c r="G20" s="4"/>
      <c r="H20" s="4"/>
      <c r="I20" s="14"/>
      <c r="J20" s="15">
        <f t="shared" si="0"/>
        <v>0</v>
      </c>
      <c r="K20" s="4"/>
      <c r="L20" s="14"/>
      <c r="M20" s="15">
        <f t="shared" si="1"/>
        <v>0</v>
      </c>
      <c r="N20" s="14"/>
      <c r="O20" s="14"/>
      <c r="P20" s="14"/>
      <c r="Q20" s="14"/>
      <c r="R20" s="15">
        <f t="shared" si="2"/>
        <v>0</v>
      </c>
      <c r="S20" s="14"/>
      <c r="T20" s="15">
        <f t="shared" si="3"/>
        <v>0</v>
      </c>
      <c r="U20" s="16">
        <f t="shared" si="4"/>
        <v>0</v>
      </c>
    </row>
    <row r="21" spans="3:21" x14ac:dyDescent="0.3">
      <c r="C21" s="4" t="s">
        <v>6</v>
      </c>
      <c r="D21" s="4" t="s">
        <v>30</v>
      </c>
      <c r="E21" s="4"/>
      <c r="F21" s="4"/>
      <c r="G21" s="4"/>
      <c r="H21" s="4"/>
      <c r="I21" s="14"/>
      <c r="J21" s="15">
        <f t="shared" si="0"/>
        <v>0</v>
      </c>
      <c r="K21" s="4"/>
      <c r="L21" s="14"/>
      <c r="M21" s="15">
        <f t="shared" si="1"/>
        <v>0</v>
      </c>
      <c r="N21" s="14"/>
      <c r="O21" s="14"/>
      <c r="P21" s="14"/>
      <c r="Q21" s="14"/>
      <c r="R21" s="15">
        <f t="shared" si="2"/>
        <v>0</v>
      </c>
      <c r="S21" s="14"/>
      <c r="T21" s="15">
        <f t="shared" si="3"/>
        <v>0</v>
      </c>
      <c r="U21" s="16">
        <f t="shared" si="4"/>
        <v>0</v>
      </c>
    </row>
    <row r="22" spans="3:21" x14ac:dyDescent="0.3">
      <c r="C22" s="4" t="s">
        <v>6</v>
      </c>
      <c r="D22" s="4" t="s">
        <v>35</v>
      </c>
      <c r="E22" s="4"/>
      <c r="F22" s="4"/>
      <c r="G22" s="4"/>
      <c r="H22" s="4"/>
      <c r="I22" s="14"/>
      <c r="J22" s="15">
        <f t="shared" si="0"/>
        <v>0</v>
      </c>
      <c r="K22" s="4"/>
      <c r="L22" s="14"/>
      <c r="M22" s="15">
        <f t="shared" si="1"/>
        <v>0</v>
      </c>
      <c r="N22" s="14"/>
      <c r="O22" s="14"/>
      <c r="P22" s="14"/>
      <c r="Q22" s="14"/>
      <c r="R22" s="15">
        <f t="shared" si="2"/>
        <v>0</v>
      </c>
      <c r="S22" s="14"/>
      <c r="T22" s="15">
        <f t="shared" si="3"/>
        <v>0</v>
      </c>
      <c r="U22" s="16">
        <f t="shared" si="4"/>
        <v>0</v>
      </c>
    </row>
    <row r="23" spans="3:21" x14ac:dyDescent="0.3">
      <c r="C23" s="4" t="s">
        <v>6</v>
      </c>
      <c r="D23" s="4" t="s">
        <v>31</v>
      </c>
      <c r="E23" s="4"/>
      <c r="F23" s="4"/>
      <c r="G23" s="4"/>
      <c r="H23" s="4"/>
      <c r="I23" s="14"/>
      <c r="J23" s="15">
        <f t="shared" si="0"/>
        <v>0</v>
      </c>
      <c r="K23" s="4"/>
      <c r="L23" s="14"/>
      <c r="M23" s="15">
        <f t="shared" si="1"/>
        <v>0</v>
      </c>
      <c r="N23" s="14"/>
      <c r="O23" s="14"/>
      <c r="P23" s="14"/>
      <c r="Q23" s="14"/>
      <c r="R23" s="15">
        <f t="shared" si="2"/>
        <v>0</v>
      </c>
      <c r="S23" s="14"/>
      <c r="T23" s="15">
        <f t="shared" si="3"/>
        <v>0</v>
      </c>
      <c r="U23" s="16">
        <f t="shared" si="4"/>
        <v>0</v>
      </c>
    </row>
    <row r="24" spans="3:21" x14ac:dyDescent="0.3">
      <c r="C24" s="4"/>
      <c r="D24" s="4"/>
      <c r="E24" s="4"/>
      <c r="F24" s="4"/>
      <c r="G24" s="4"/>
      <c r="H24" s="4"/>
      <c r="I24" s="14"/>
      <c r="J24" s="15">
        <f t="shared" si="0"/>
        <v>0</v>
      </c>
      <c r="K24" s="4"/>
      <c r="L24" s="14"/>
      <c r="M24" s="15">
        <f t="shared" si="1"/>
        <v>0</v>
      </c>
      <c r="N24" s="14"/>
      <c r="O24" s="14"/>
      <c r="P24" s="14"/>
      <c r="Q24" s="14"/>
      <c r="R24" s="15">
        <f t="shared" si="2"/>
        <v>0</v>
      </c>
      <c r="S24" s="14"/>
      <c r="T24" s="15">
        <f t="shared" si="3"/>
        <v>0</v>
      </c>
      <c r="U24" s="16">
        <f t="shared" si="4"/>
        <v>0</v>
      </c>
    </row>
    <row r="25" spans="3:21" x14ac:dyDescent="0.3">
      <c r="C25" s="4"/>
      <c r="D25" s="4"/>
      <c r="E25" s="4"/>
      <c r="F25" s="4"/>
      <c r="G25" s="4"/>
      <c r="H25" s="4"/>
      <c r="I25" s="14"/>
      <c r="J25" s="15">
        <f t="shared" si="0"/>
        <v>0</v>
      </c>
      <c r="K25" s="4"/>
      <c r="L25" s="14"/>
      <c r="M25" s="15">
        <f t="shared" si="1"/>
        <v>0</v>
      </c>
      <c r="N25" s="14"/>
      <c r="O25" s="14"/>
      <c r="P25" s="14"/>
      <c r="Q25" s="14"/>
      <c r="R25" s="15">
        <f t="shared" si="2"/>
        <v>0</v>
      </c>
      <c r="S25" s="14"/>
      <c r="T25" s="15">
        <f t="shared" si="3"/>
        <v>0</v>
      </c>
      <c r="U25" s="16">
        <f t="shared" si="4"/>
        <v>0</v>
      </c>
    </row>
    <row r="26" spans="3:21" x14ac:dyDescent="0.3">
      <c r="C26" s="19" t="s">
        <v>14</v>
      </c>
      <c r="D26" s="19"/>
      <c r="E26" s="19"/>
      <c r="F26" s="19"/>
      <c r="G26" s="19"/>
      <c r="H26" s="19"/>
      <c r="I26" s="20"/>
      <c r="J26" s="21">
        <f>SUM(J11:J25)</f>
        <v>2800</v>
      </c>
      <c r="K26" s="18"/>
      <c r="L26" s="20"/>
      <c r="M26" s="21">
        <f>SUM(M11:M25)</f>
        <v>5302</v>
      </c>
      <c r="N26" s="22"/>
      <c r="O26" s="23"/>
      <c r="P26" s="23"/>
      <c r="Q26" s="20"/>
      <c r="R26" s="21">
        <f>SUM(R11:R25)</f>
        <v>395</v>
      </c>
      <c r="S26" s="21">
        <f>SUM(S11:S25)</f>
        <v>7900</v>
      </c>
      <c r="T26" s="21">
        <f>SUM(T11:T25)</f>
        <v>8497</v>
      </c>
      <c r="U26" s="21">
        <f>SUM(U11:U25)</f>
        <v>-597</v>
      </c>
    </row>
  </sheetData>
  <mergeCells count="6">
    <mergeCell ref="E4:F4"/>
    <mergeCell ref="E5:F5"/>
    <mergeCell ref="E6:F6"/>
    <mergeCell ref="I8:K8"/>
    <mergeCell ref="L8:N8"/>
    <mergeCell ref="O8:S8"/>
  </mergeCells>
  <conditionalFormatting sqref="D11:D26">
    <cfRule type="cellIs" dxfId="5" priority="2" operator="equal">
      <formula>"Started"</formula>
    </cfRule>
    <cfRule type="cellIs" dxfId="4" priority="3" operator="equal">
      <formula>"Overdue"</formula>
    </cfRule>
    <cfRule type="cellIs" dxfId="3" priority="4" operator="equal">
      <formula>"On Hold"</formula>
    </cfRule>
    <cfRule type="cellIs" dxfId="2" priority="5" operator="equal">
      <formula>"Completed"</formula>
    </cfRule>
    <cfRule type="cellIs" dxfId="1" priority="6" operator="equal">
      <formula>"In Progress"</formula>
    </cfRule>
  </conditionalFormatting>
  <conditionalFormatting sqref="V27:V199 U10:U26">
    <cfRule type="cellIs" dxfId="0" priority="1" operator="lessThan">
      <formula>0</formula>
    </cfRule>
  </conditionalFormatting>
  <dataValidations count="1">
    <dataValidation type="list" allowBlank="1" showInputMessage="1" showErrorMessage="1" sqref="D11:D26" xr:uid="{87034580-67C9-4457-8B9B-BAA1B58BA535}">
      <formula1>INDIRECT("StatusT[Status]")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9BE9E-0B43-403F-BAAF-ED878AE44CD9}">
  <dimension ref="C3:C8"/>
  <sheetViews>
    <sheetView workbookViewId="0">
      <selection activeCell="C8" sqref="C8"/>
    </sheetView>
  </sheetViews>
  <sheetFormatPr defaultRowHeight="16.5" x14ac:dyDescent="0.3"/>
  <sheetData>
    <row r="3" spans="3:3" x14ac:dyDescent="0.3">
      <c r="C3" t="s">
        <v>8</v>
      </c>
    </row>
    <row r="4" spans="3:3" x14ac:dyDescent="0.3">
      <c r="C4" t="s">
        <v>30</v>
      </c>
    </row>
    <row r="5" spans="3:3" x14ac:dyDescent="0.3">
      <c r="C5" t="s">
        <v>31</v>
      </c>
    </row>
    <row r="6" spans="3:3" x14ac:dyDescent="0.3">
      <c r="C6" t="s">
        <v>32</v>
      </c>
    </row>
    <row r="7" spans="3:3" x14ac:dyDescent="0.3">
      <c r="C7" t="s">
        <v>33</v>
      </c>
    </row>
    <row r="8" spans="3:3" x14ac:dyDescent="0.3">
      <c r="C8" t="s">
        <v>35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Budget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2025-04-20T14:49:58Z</dcterms:created>
  <dcterms:modified xsi:type="dcterms:W3CDTF">2025-04-20T16:47:12Z</dcterms:modified>
</cp:coreProperties>
</file>